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CA_Ente_Público" sheetId="1" r:id="rId1"/>
    <sheet name="Instructivo_CA_Ente_Público" sheetId="2" r:id="rId2"/>
  </sheets>
  <calcPr calcId="124519"/>
</workbook>
</file>

<file path=xl/calcChain.xml><?xml version="1.0" encoding="utf-8"?>
<calcChain xmlns="http://schemas.openxmlformats.org/spreadsheetml/2006/main">
  <c r="E3" i="1"/>
  <c r="H3" s="1"/>
  <c r="E4"/>
  <c r="H4" s="1"/>
  <c r="E5"/>
  <c r="H5" s="1"/>
  <c r="E6"/>
  <c r="H6" s="1"/>
  <c r="E7"/>
  <c r="H7" s="1"/>
  <c r="E8"/>
  <c r="H8" s="1"/>
  <c r="E9"/>
  <c r="H9" s="1"/>
  <c r="E10"/>
  <c r="H10" s="1"/>
  <c r="E11"/>
  <c r="H11" s="1"/>
  <c r="E12"/>
  <c r="H12" s="1"/>
  <c r="E13"/>
  <c r="H13" s="1"/>
  <c r="E14"/>
  <c r="H14" s="1"/>
  <c r="E15"/>
  <c r="H15" s="1"/>
  <c r="E16"/>
  <c r="H16" s="1"/>
  <c r="E17"/>
  <c r="H17" s="1"/>
  <c r="E18"/>
  <c r="H18" s="1"/>
  <c r="E19"/>
  <c r="H19" s="1"/>
  <c r="E20"/>
  <c r="H20" s="1"/>
  <c r="E21"/>
  <c r="H21" s="1"/>
  <c r="E22"/>
  <c r="H22" s="1"/>
  <c r="E23"/>
  <c r="H23" s="1"/>
  <c r="E24"/>
  <c r="H24" s="1"/>
  <c r="E25"/>
  <c r="H25" s="1"/>
  <c r="E26"/>
  <c r="H26" s="1"/>
  <c r="E27"/>
  <c r="H27" s="1"/>
  <c r="E28"/>
  <c r="H28" s="1"/>
  <c r="E29"/>
  <c r="H29" s="1"/>
  <c r="E30"/>
  <c r="H30" s="1"/>
  <c r="E31"/>
  <c r="H31" s="1"/>
  <c r="E32"/>
  <c r="H32" s="1"/>
  <c r="E33"/>
  <c r="H33" s="1"/>
  <c r="E34"/>
  <c r="H34" s="1"/>
  <c r="E35"/>
  <c r="H35" s="1"/>
  <c r="E36"/>
  <c r="H36" s="1"/>
  <c r="E37"/>
  <c r="H37" s="1"/>
  <c r="E38"/>
  <c r="H38" s="1"/>
  <c r="E39"/>
  <c r="H39" s="1"/>
  <c r="E40"/>
  <c r="H40" s="1"/>
  <c r="E41"/>
  <c r="H41" s="1"/>
  <c r="E42"/>
  <c r="H42" s="1"/>
  <c r="E43"/>
  <c r="H43" s="1"/>
  <c r="E44"/>
  <c r="H44" s="1"/>
</calcChain>
</file>

<file path=xl/sharedStrings.xml><?xml version="1.0" encoding="utf-8"?>
<sst xmlns="http://schemas.openxmlformats.org/spreadsheetml/2006/main" count="23" uniqueCount="23">
  <si>
    <t>PRESUPUESTO DE EGRESOS</t>
  </si>
  <si>
    <t>SUBEJERCICIO</t>
  </si>
  <si>
    <t>PAGADO</t>
  </si>
  <si>
    <t>DEVENGADO</t>
  </si>
  <si>
    <t>MODIFICADO</t>
  </si>
  <si>
    <t>AMPLIACIONES / REDUCCIONES</t>
  </si>
  <si>
    <t>APROBADO</t>
  </si>
  <si>
    <t>CONCEPTO</t>
  </si>
  <si>
    <t>CA-UR</t>
  </si>
  <si>
    <t>MUNICIPIO SAN FELIPE
ESTADO ANALÍTICO DEL EJERCICIO DEL PRESUPUESTO DE EGRESOS
 CLASIFICACIÓN ADMINISTRATIVA
AL 31 DE DICIEMBRE DEL 2017</t>
  </si>
  <si>
    <t>Verificar que la sumatoria de las columnas correspondientes al Presupuesto de Egresos Aprobado, Modificado, Devengado, Pagado y la correspondiente al Subejercicio coincida con la sumatoria de las columnas correspondientes a la Clasificación por Objeto del Gasto, a la Clasificación Económica (por Tipo de Gasto), a la Clasificación Funcional y al Gasto por Categoría Programática.</t>
  </si>
  <si>
    <t>Recomendaciones:</t>
  </si>
  <si>
    <t>Para la información impresa sólo por clasificación por objeto del gasto, capítulo y concepto.</t>
  </si>
  <si>
    <t>Aclaración:</t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</si>
  <si>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</si>
  <si>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</si>
  <si>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</si>
  <si>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</si>
  <si>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</si>
  <si>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</si>
  <si>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</si>
  <si>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CA-UR</t>
    </r>
    <r>
      <rPr>
        <sz val="8"/>
        <color theme="1"/>
        <rFont val="Arial"/>
        <family val="2"/>
      </rPr>
      <t>: De acuerdo a la Clasificación administrativa, publicada en el DOF del 7 de julio de 2011.  Además incluir la UR, separado por guion (CA - UR).</t>
    </r>
  </si>
  <si>
    <t>Instructivo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</si>
</sst>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0" fontId="6" fillId="0" borderId="0"/>
    <xf numFmtId="16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</cellStyleXfs>
  <cellXfs count="16">
    <xf numFmtId="0" fontId="0" fillId="0" borderId="0" xfId="0"/>
    <xf numFmtId="0" fontId="0" fillId="0" borderId="0" xfId="0" applyProtection="1">
      <protection locked="0"/>
    </xf>
    <xf numFmtId="4" fontId="3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1" applyFont="1" applyFill="1" applyBorder="1" applyAlignment="1" applyProtection="1"/>
    <xf numFmtId="0" fontId="7" fillId="0" borderId="1" xfId="2" applyFont="1" applyBorder="1" applyAlignment="1" applyProtection="1">
      <alignment horizontal="center" vertical="top"/>
      <protection hidden="1"/>
    </xf>
    <xf numFmtId="4" fontId="7" fillId="2" borderId="2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5" fillId="3" borderId="0" xfId="2" applyFont="1" applyFill="1" applyBorder="1" applyAlignment="1">
      <alignment horizontal="left" vertical="center" wrapText="1"/>
    </xf>
    <xf numFmtId="0" fontId="2" fillId="0" borderId="0" xfId="0" applyFont="1" applyAlignment="1">
      <alignment horizontal="left" wrapText="1" indent="1"/>
    </xf>
    <xf numFmtId="0" fontId="5" fillId="4" borderId="0" xfId="2" applyFont="1" applyFill="1" applyBorder="1" applyAlignment="1">
      <alignment horizontal="left" vertical="center" wrapText="1"/>
    </xf>
    <xf numFmtId="0" fontId="7" fillId="2" borderId="5" xfId="1" applyFont="1" applyFill="1" applyBorder="1" applyAlignment="1" applyProtection="1">
      <alignment horizontal="center" vertical="center" wrapText="1"/>
      <protection locked="0"/>
    </xf>
    <xf numFmtId="0" fontId="7" fillId="2" borderId="4" xfId="1" applyFont="1" applyFill="1" applyBorder="1" applyAlignment="1" applyProtection="1">
      <alignment horizontal="center" vertical="center" wrapText="1"/>
      <protection locked="0"/>
    </xf>
    <xf numFmtId="0" fontId="7" fillId="2" borderId="3" xfId="1" applyFont="1" applyFill="1" applyBorder="1" applyAlignment="1" applyProtection="1">
      <alignment horizontal="center" vertical="center" wrapText="1"/>
      <protection locked="0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>
      <pane ySplit="2" topLeftCell="A3" activePane="bottomLeft" state="frozen"/>
      <selection pane="bottomLeft" activeCell="D51" sqref="D51"/>
    </sheetView>
  </sheetViews>
  <sheetFormatPr baseColWidth="10" defaultRowHeight="11.25"/>
  <cols>
    <col min="1" max="1" width="9.1640625" style="1" customWidth="1"/>
    <col min="2" max="2" width="72.83203125" style="1" customWidth="1"/>
    <col min="3" max="8" width="18.33203125" style="1" customWidth="1"/>
    <col min="9" max="16384" width="12" style="1"/>
  </cols>
  <sheetData>
    <row r="1" spans="1:8" ht="50.1" customHeight="1">
      <c r="A1" s="13" t="s">
        <v>9</v>
      </c>
      <c r="B1" s="14"/>
      <c r="C1" s="14"/>
      <c r="D1" s="14"/>
      <c r="E1" s="14"/>
      <c r="F1" s="14"/>
      <c r="G1" s="14"/>
      <c r="H1" s="15"/>
    </row>
    <row r="2" spans="1:8" ht="24.95" customHeight="1">
      <c r="A2" s="7" t="s">
        <v>8</v>
      </c>
      <c r="B2" s="6" t="s">
        <v>7</v>
      </c>
      <c r="C2" s="5" t="s">
        <v>6</v>
      </c>
      <c r="D2" s="5" t="s">
        <v>5</v>
      </c>
      <c r="E2" s="5" t="s">
        <v>4</v>
      </c>
      <c r="F2" s="5" t="s">
        <v>3</v>
      </c>
      <c r="G2" s="5" t="s">
        <v>2</v>
      </c>
      <c r="H2" s="5" t="s">
        <v>1</v>
      </c>
    </row>
    <row r="3" spans="1:8">
      <c r="A3" s="4">
        <v>900001</v>
      </c>
      <c r="B3" s="3" t="s">
        <v>0</v>
      </c>
      <c r="C3" s="2">
        <v>285303603</v>
      </c>
      <c r="D3" s="2">
        <v>0</v>
      </c>
      <c r="E3" s="2">
        <f t="shared" ref="E3:E44" si="0">C3+D3</f>
        <v>285303603</v>
      </c>
      <c r="F3" s="2">
        <v>0</v>
      </c>
      <c r="G3" s="2">
        <v>0</v>
      </c>
      <c r="H3" s="2">
        <f t="shared" ref="H3:H44" si="1">E3-F3</f>
        <v>285303603</v>
      </c>
    </row>
    <row r="4" spans="1:8">
      <c r="A4" s="1">
        <v>1001</v>
      </c>
      <c r="C4" s="1">
        <v>10789530.630000001</v>
      </c>
      <c r="D4" s="1">
        <v>0</v>
      </c>
      <c r="E4" s="1">
        <f t="shared" si="0"/>
        <v>10789530.630000001</v>
      </c>
      <c r="F4" s="1">
        <v>0</v>
      </c>
      <c r="G4" s="1">
        <v>0</v>
      </c>
      <c r="H4" s="1">
        <f t="shared" si="1"/>
        <v>10789530.630000001</v>
      </c>
    </row>
    <row r="5" spans="1:8">
      <c r="A5" s="1">
        <v>1101</v>
      </c>
      <c r="C5" s="1">
        <v>3882366.49</v>
      </c>
      <c r="D5" s="1">
        <v>0</v>
      </c>
      <c r="E5" s="1">
        <f t="shared" si="0"/>
        <v>3882366.49</v>
      </c>
      <c r="F5" s="1">
        <v>0</v>
      </c>
      <c r="G5" s="1">
        <v>0</v>
      </c>
      <c r="H5" s="1">
        <f t="shared" si="1"/>
        <v>3882366.49</v>
      </c>
    </row>
    <row r="6" spans="1:8">
      <c r="A6" s="1">
        <v>1201</v>
      </c>
      <c r="C6" s="1">
        <v>6575762.4500000002</v>
      </c>
      <c r="D6" s="1">
        <v>0</v>
      </c>
      <c r="E6" s="1">
        <f t="shared" si="0"/>
        <v>6575762.4500000002</v>
      </c>
      <c r="F6" s="1">
        <v>0</v>
      </c>
      <c r="G6" s="1">
        <v>0</v>
      </c>
      <c r="H6" s="1">
        <f t="shared" si="1"/>
        <v>6575762.4500000002</v>
      </c>
    </row>
    <row r="7" spans="1:8">
      <c r="A7" s="1">
        <v>1301</v>
      </c>
      <c r="C7" s="1">
        <v>2377909.65</v>
      </c>
      <c r="D7" s="1">
        <v>0</v>
      </c>
      <c r="E7" s="1">
        <f t="shared" si="0"/>
        <v>2377909.65</v>
      </c>
      <c r="F7" s="1">
        <v>0</v>
      </c>
      <c r="G7" s="1">
        <v>0</v>
      </c>
      <c r="H7" s="1">
        <f t="shared" si="1"/>
        <v>2377909.65</v>
      </c>
    </row>
    <row r="8" spans="1:8">
      <c r="A8" s="1">
        <v>1401</v>
      </c>
      <c r="C8" s="1">
        <v>1344673.5</v>
      </c>
      <c r="D8" s="1">
        <v>0</v>
      </c>
      <c r="E8" s="1">
        <f t="shared" si="0"/>
        <v>1344673.5</v>
      </c>
      <c r="F8" s="1">
        <v>0</v>
      </c>
      <c r="G8" s="1">
        <v>0</v>
      </c>
      <c r="H8" s="1">
        <f t="shared" si="1"/>
        <v>1344673.5</v>
      </c>
    </row>
    <row r="9" spans="1:8">
      <c r="A9" s="1">
        <v>1501</v>
      </c>
      <c r="C9" s="1">
        <v>1254050.95</v>
      </c>
      <c r="D9" s="1">
        <v>0</v>
      </c>
      <c r="E9" s="1">
        <f t="shared" si="0"/>
        <v>1254050.95</v>
      </c>
      <c r="F9" s="1">
        <v>0</v>
      </c>
      <c r="G9" s="1">
        <v>0</v>
      </c>
      <c r="H9" s="1">
        <f t="shared" si="1"/>
        <v>1254050.95</v>
      </c>
    </row>
    <row r="10" spans="1:8">
      <c r="A10" s="1">
        <v>1601</v>
      </c>
      <c r="C10" s="1">
        <v>17761352.84</v>
      </c>
      <c r="D10" s="1">
        <v>0</v>
      </c>
      <c r="E10" s="1">
        <f t="shared" si="0"/>
        <v>17761352.84</v>
      </c>
      <c r="F10" s="1">
        <v>0</v>
      </c>
      <c r="G10" s="1">
        <v>0</v>
      </c>
      <c r="H10" s="1">
        <f t="shared" si="1"/>
        <v>17761352.84</v>
      </c>
    </row>
    <row r="11" spans="1:8">
      <c r="A11" s="1">
        <v>1602</v>
      </c>
      <c r="C11" s="1">
        <v>2028121.31</v>
      </c>
      <c r="D11" s="1">
        <v>0</v>
      </c>
      <c r="E11" s="1">
        <f t="shared" si="0"/>
        <v>2028121.31</v>
      </c>
      <c r="F11" s="1">
        <v>0</v>
      </c>
      <c r="G11" s="1">
        <v>0</v>
      </c>
      <c r="H11" s="1">
        <f t="shared" si="1"/>
        <v>2028121.31</v>
      </c>
    </row>
    <row r="12" spans="1:8">
      <c r="A12" s="1">
        <v>1701</v>
      </c>
      <c r="C12" s="1">
        <v>2266817.81</v>
      </c>
      <c r="D12" s="1">
        <v>0</v>
      </c>
      <c r="E12" s="1">
        <f t="shared" si="0"/>
        <v>2266817.81</v>
      </c>
      <c r="F12" s="1">
        <v>0</v>
      </c>
      <c r="G12" s="1">
        <v>0</v>
      </c>
      <c r="H12" s="1">
        <f t="shared" si="1"/>
        <v>2266817.81</v>
      </c>
    </row>
    <row r="13" spans="1:8">
      <c r="A13" s="1">
        <v>1801</v>
      </c>
      <c r="C13" s="1">
        <v>497958.97</v>
      </c>
      <c r="D13" s="1">
        <v>0</v>
      </c>
      <c r="E13" s="1">
        <f t="shared" si="0"/>
        <v>497958.97</v>
      </c>
      <c r="F13" s="1">
        <v>0</v>
      </c>
      <c r="G13" s="1">
        <v>0</v>
      </c>
      <c r="H13" s="1">
        <f t="shared" si="1"/>
        <v>497958.97</v>
      </c>
    </row>
    <row r="14" spans="1:8">
      <c r="A14" s="1">
        <v>1901</v>
      </c>
      <c r="C14" s="1">
        <v>193899.15</v>
      </c>
      <c r="D14" s="1">
        <v>0</v>
      </c>
      <c r="E14" s="1">
        <f t="shared" si="0"/>
        <v>193899.15</v>
      </c>
      <c r="F14" s="1">
        <v>0</v>
      </c>
      <c r="G14" s="1">
        <v>0</v>
      </c>
      <c r="H14" s="1">
        <f t="shared" si="1"/>
        <v>193899.15</v>
      </c>
    </row>
    <row r="15" spans="1:8">
      <c r="A15" s="1">
        <v>2001</v>
      </c>
      <c r="C15" s="1">
        <v>3214925.52</v>
      </c>
      <c r="D15" s="1">
        <v>0</v>
      </c>
      <c r="E15" s="1">
        <f t="shared" si="0"/>
        <v>3214925.52</v>
      </c>
      <c r="F15" s="1">
        <v>0</v>
      </c>
      <c r="G15" s="1">
        <v>0</v>
      </c>
      <c r="H15" s="1">
        <f t="shared" si="1"/>
        <v>3214925.52</v>
      </c>
    </row>
    <row r="16" spans="1:8">
      <c r="A16" s="1">
        <v>2101</v>
      </c>
      <c r="C16" s="1">
        <v>3459580.72</v>
      </c>
      <c r="D16" s="1">
        <v>0</v>
      </c>
      <c r="E16" s="1">
        <f t="shared" si="0"/>
        <v>3459580.72</v>
      </c>
      <c r="F16" s="1">
        <v>0</v>
      </c>
      <c r="G16" s="1">
        <v>0</v>
      </c>
      <c r="H16" s="1">
        <f t="shared" si="1"/>
        <v>3459580.72</v>
      </c>
    </row>
    <row r="17" spans="1:8">
      <c r="A17" s="1">
        <v>2201</v>
      </c>
      <c r="C17" s="1">
        <v>4839389.88</v>
      </c>
      <c r="D17" s="1">
        <v>0</v>
      </c>
      <c r="E17" s="1">
        <f t="shared" si="0"/>
        <v>4839389.88</v>
      </c>
      <c r="F17" s="1">
        <v>0</v>
      </c>
      <c r="G17" s="1">
        <v>0</v>
      </c>
      <c r="H17" s="1">
        <f t="shared" si="1"/>
        <v>4839389.88</v>
      </c>
    </row>
    <row r="18" spans="1:8">
      <c r="A18" s="1">
        <v>2301</v>
      </c>
      <c r="C18" s="1">
        <v>647245.76</v>
      </c>
      <c r="D18" s="1">
        <v>0</v>
      </c>
      <c r="E18" s="1">
        <f t="shared" si="0"/>
        <v>647245.76</v>
      </c>
      <c r="F18" s="1">
        <v>0</v>
      </c>
      <c r="G18" s="1">
        <v>0</v>
      </c>
      <c r="H18" s="1">
        <f t="shared" si="1"/>
        <v>647245.76</v>
      </c>
    </row>
    <row r="19" spans="1:8">
      <c r="A19" s="1">
        <v>2401</v>
      </c>
      <c r="C19" s="1">
        <v>2667213.9900000002</v>
      </c>
      <c r="D19" s="1">
        <v>0</v>
      </c>
      <c r="E19" s="1">
        <f t="shared" si="0"/>
        <v>2667213.9900000002</v>
      </c>
      <c r="F19" s="1">
        <v>0</v>
      </c>
      <c r="G19" s="1">
        <v>0</v>
      </c>
      <c r="H19" s="1">
        <f t="shared" si="1"/>
        <v>2667213.9900000002</v>
      </c>
    </row>
    <row r="20" spans="1:8">
      <c r="A20" s="1">
        <v>2501</v>
      </c>
      <c r="C20" s="1">
        <v>2213583.35</v>
      </c>
      <c r="D20" s="1">
        <v>0</v>
      </c>
      <c r="E20" s="1">
        <f t="shared" si="0"/>
        <v>2213583.35</v>
      </c>
      <c r="F20" s="1">
        <v>0</v>
      </c>
      <c r="G20" s="1">
        <v>0</v>
      </c>
      <c r="H20" s="1">
        <f t="shared" si="1"/>
        <v>2213583.35</v>
      </c>
    </row>
    <row r="21" spans="1:8">
      <c r="A21" s="1">
        <v>2601</v>
      </c>
      <c r="C21" s="1">
        <v>34397627.079999998</v>
      </c>
      <c r="D21" s="1">
        <v>0</v>
      </c>
      <c r="E21" s="1">
        <f t="shared" si="0"/>
        <v>34397627.079999998</v>
      </c>
      <c r="F21" s="1">
        <v>0</v>
      </c>
      <c r="G21" s="1">
        <v>0</v>
      </c>
      <c r="H21" s="1">
        <f t="shared" si="1"/>
        <v>34397627.079999998</v>
      </c>
    </row>
    <row r="22" spans="1:8">
      <c r="A22" s="1">
        <v>2602</v>
      </c>
      <c r="C22" s="1">
        <v>3194870.61</v>
      </c>
      <c r="D22" s="1">
        <v>0</v>
      </c>
      <c r="E22" s="1">
        <f t="shared" si="0"/>
        <v>3194870.61</v>
      </c>
      <c r="F22" s="1">
        <v>0</v>
      </c>
      <c r="G22" s="1">
        <v>0</v>
      </c>
      <c r="H22" s="1">
        <f t="shared" si="1"/>
        <v>3194870.61</v>
      </c>
    </row>
    <row r="23" spans="1:8">
      <c r="A23" s="1">
        <v>2701</v>
      </c>
      <c r="C23" s="1">
        <v>4705261.6399999997</v>
      </c>
      <c r="D23" s="1">
        <v>0</v>
      </c>
      <c r="E23" s="1">
        <f t="shared" si="0"/>
        <v>4705261.6399999997</v>
      </c>
      <c r="F23" s="1">
        <v>0</v>
      </c>
      <c r="G23" s="1">
        <v>0</v>
      </c>
      <c r="H23" s="1">
        <f t="shared" si="1"/>
        <v>4705261.6399999997</v>
      </c>
    </row>
    <row r="24" spans="1:8">
      <c r="A24" s="1">
        <v>2801</v>
      </c>
      <c r="C24" s="1">
        <v>2861131.29</v>
      </c>
      <c r="D24" s="1">
        <v>0</v>
      </c>
      <c r="E24" s="1">
        <f t="shared" si="0"/>
        <v>2861131.29</v>
      </c>
      <c r="F24" s="1">
        <v>0</v>
      </c>
      <c r="G24" s="1">
        <v>0</v>
      </c>
      <c r="H24" s="1">
        <f t="shared" si="1"/>
        <v>2861131.29</v>
      </c>
    </row>
    <row r="25" spans="1:8">
      <c r="A25" s="1">
        <v>2901</v>
      </c>
      <c r="C25" s="1">
        <v>3985636.69</v>
      </c>
      <c r="D25" s="1">
        <v>0</v>
      </c>
      <c r="E25" s="1">
        <f t="shared" si="0"/>
        <v>3985636.69</v>
      </c>
      <c r="F25" s="1">
        <v>0</v>
      </c>
      <c r="G25" s="1">
        <v>0</v>
      </c>
      <c r="H25" s="1">
        <f t="shared" si="1"/>
        <v>3985636.69</v>
      </c>
    </row>
    <row r="26" spans="1:8">
      <c r="A26" s="1">
        <v>3001</v>
      </c>
      <c r="C26" s="1">
        <v>316733.59999999998</v>
      </c>
      <c r="D26" s="1">
        <v>0</v>
      </c>
      <c r="E26" s="1">
        <f t="shared" si="0"/>
        <v>316733.59999999998</v>
      </c>
      <c r="F26" s="1">
        <v>0</v>
      </c>
      <c r="G26" s="1">
        <v>0</v>
      </c>
      <c r="H26" s="1">
        <f t="shared" si="1"/>
        <v>316733.59999999998</v>
      </c>
    </row>
    <row r="27" spans="1:8">
      <c r="A27" s="1">
        <v>3101</v>
      </c>
      <c r="C27" s="1">
        <v>128351422.15000001</v>
      </c>
      <c r="D27" s="1">
        <v>0</v>
      </c>
      <c r="E27" s="1">
        <f t="shared" si="0"/>
        <v>128351422.15000001</v>
      </c>
      <c r="F27" s="1">
        <v>0</v>
      </c>
      <c r="G27" s="1">
        <v>0</v>
      </c>
      <c r="H27" s="1">
        <f t="shared" si="1"/>
        <v>128351422.15000001</v>
      </c>
    </row>
    <row r="28" spans="1:8">
      <c r="A28" s="1">
        <v>3201</v>
      </c>
      <c r="C28" s="1">
        <v>1195153.02</v>
      </c>
      <c r="D28" s="1">
        <v>0</v>
      </c>
      <c r="E28" s="1">
        <f t="shared" si="0"/>
        <v>1195153.02</v>
      </c>
      <c r="F28" s="1">
        <v>0</v>
      </c>
      <c r="G28" s="1">
        <v>0</v>
      </c>
      <c r="H28" s="1">
        <f t="shared" si="1"/>
        <v>1195153.02</v>
      </c>
    </row>
    <row r="29" spans="1:8">
      <c r="A29" s="1">
        <v>3301</v>
      </c>
      <c r="C29" s="1">
        <v>3560680.74</v>
      </c>
      <c r="D29" s="1">
        <v>0</v>
      </c>
      <c r="E29" s="1">
        <f t="shared" si="0"/>
        <v>3560680.74</v>
      </c>
      <c r="F29" s="1">
        <v>0</v>
      </c>
      <c r="G29" s="1">
        <v>0</v>
      </c>
      <c r="H29" s="1">
        <f t="shared" si="1"/>
        <v>3560680.74</v>
      </c>
    </row>
    <row r="30" spans="1:8">
      <c r="A30" s="1">
        <v>3401</v>
      </c>
      <c r="C30" s="1">
        <v>920669.79</v>
      </c>
      <c r="D30" s="1">
        <v>0</v>
      </c>
      <c r="E30" s="1">
        <f t="shared" si="0"/>
        <v>920669.79</v>
      </c>
      <c r="F30" s="1">
        <v>0</v>
      </c>
      <c r="G30" s="1">
        <v>0</v>
      </c>
      <c r="H30" s="1">
        <f t="shared" si="1"/>
        <v>920669.79</v>
      </c>
    </row>
    <row r="31" spans="1:8">
      <c r="A31" s="1">
        <v>3501</v>
      </c>
      <c r="C31" s="1">
        <v>2677825.69</v>
      </c>
      <c r="D31" s="1">
        <v>0</v>
      </c>
      <c r="E31" s="1">
        <f t="shared" si="0"/>
        <v>2677825.69</v>
      </c>
      <c r="F31" s="1">
        <v>0</v>
      </c>
      <c r="G31" s="1">
        <v>0</v>
      </c>
      <c r="H31" s="1">
        <f t="shared" si="1"/>
        <v>2677825.69</v>
      </c>
    </row>
    <row r="32" spans="1:8">
      <c r="A32" s="1">
        <v>3601</v>
      </c>
      <c r="C32" s="1">
        <v>4910975.37</v>
      </c>
      <c r="D32" s="1">
        <v>0</v>
      </c>
      <c r="E32" s="1">
        <f t="shared" si="0"/>
        <v>4910975.37</v>
      </c>
      <c r="F32" s="1">
        <v>0</v>
      </c>
      <c r="G32" s="1">
        <v>0</v>
      </c>
      <c r="H32" s="1">
        <f t="shared" si="1"/>
        <v>4910975.37</v>
      </c>
    </row>
    <row r="33" spans="1:8">
      <c r="A33" s="1">
        <v>3602</v>
      </c>
      <c r="C33" s="1">
        <v>865030.73</v>
      </c>
      <c r="D33" s="1">
        <v>0</v>
      </c>
      <c r="E33" s="1">
        <f t="shared" si="0"/>
        <v>865030.73</v>
      </c>
      <c r="F33" s="1">
        <v>0</v>
      </c>
      <c r="G33" s="1">
        <v>0</v>
      </c>
      <c r="H33" s="1">
        <f t="shared" si="1"/>
        <v>865030.73</v>
      </c>
    </row>
    <row r="34" spans="1:8">
      <c r="A34" s="1">
        <v>3603</v>
      </c>
      <c r="C34" s="1">
        <v>5889143.5999999996</v>
      </c>
      <c r="D34" s="1">
        <v>0</v>
      </c>
      <c r="E34" s="1">
        <f t="shared" si="0"/>
        <v>5889143.5999999996</v>
      </c>
      <c r="F34" s="1">
        <v>0</v>
      </c>
      <c r="G34" s="1">
        <v>0</v>
      </c>
      <c r="H34" s="1">
        <f t="shared" si="1"/>
        <v>5889143.5999999996</v>
      </c>
    </row>
    <row r="35" spans="1:8">
      <c r="A35" s="1">
        <v>3604</v>
      </c>
      <c r="C35" s="1">
        <v>2235214.88</v>
      </c>
      <c r="D35" s="1">
        <v>0</v>
      </c>
      <c r="E35" s="1">
        <f t="shared" si="0"/>
        <v>2235214.88</v>
      </c>
      <c r="F35" s="1">
        <v>0</v>
      </c>
      <c r="G35" s="1">
        <v>0</v>
      </c>
      <c r="H35" s="1">
        <f t="shared" si="1"/>
        <v>2235214.88</v>
      </c>
    </row>
    <row r="36" spans="1:8">
      <c r="A36" s="1">
        <v>3605</v>
      </c>
      <c r="C36" s="1">
        <v>3960212.59</v>
      </c>
      <c r="D36" s="1">
        <v>0</v>
      </c>
      <c r="E36" s="1">
        <f t="shared" si="0"/>
        <v>3960212.59</v>
      </c>
      <c r="F36" s="1">
        <v>0</v>
      </c>
      <c r="G36" s="1">
        <v>0</v>
      </c>
      <c r="H36" s="1">
        <f t="shared" si="1"/>
        <v>3960212.59</v>
      </c>
    </row>
    <row r="37" spans="1:8">
      <c r="A37" s="1">
        <v>3606</v>
      </c>
      <c r="C37" s="1">
        <v>755705.78</v>
      </c>
      <c r="D37" s="1">
        <v>0</v>
      </c>
      <c r="E37" s="1">
        <f t="shared" si="0"/>
        <v>755705.78</v>
      </c>
      <c r="F37" s="1">
        <v>0</v>
      </c>
      <c r="G37" s="1">
        <v>0</v>
      </c>
      <c r="H37" s="1">
        <f t="shared" si="1"/>
        <v>755705.78</v>
      </c>
    </row>
    <row r="38" spans="1:8">
      <c r="A38" s="1">
        <v>3607</v>
      </c>
      <c r="C38" s="1">
        <v>475691.21</v>
      </c>
      <c r="D38" s="1">
        <v>0</v>
      </c>
      <c r="E38" s="1">
        <f t="shared" si="0"/>
        <v>475691.21</v>
      </c>
      <c r="F38" s="1">
        <v>0</v>
      </c>
      <c r="G38" s="1">
        <v>0</v>
      </c>
      <c r="H38" s="1">
        <f t="shared" si="1"/>
        <v>475691.21</v>
      </c>
    </row>
    <row r="39" spans="1:8">
      <c r="A39" s="1">
        <v>3608</v>
      </c>
      <c r="C39" s="1">
        <v>8835244.4600000009</v>
      </c>
      <c r="D39" s="1">
        <v>0</v>
      </c>
      <c r="E39" s="1">
        <f t="shared" si="0"/>
        <v>8835244.4600000009</v>
      </c>
      <c r="F39" s="1">
        <v>0</v>
      </c>
      <c r="G39" s="1">
        <v>0</v>
      </c>
      <c r="H39" s="1">
        <f t="shared" si="1"/>
        <v>8835244.4600000009</v>
      </c>
    </row>
    <row r="40" spans="1:8">
      <c r="A40" s="1">
        <v>3609</v>
      </c>
      <c r="C40" s="1">
        <v>780826.1</v>
      </c>
      <c r="D40" s="1">
        <v>0</v>
      </c>
      <c r="E40" s="1">
        <f t="shared" si="0"/>
        <v>780826.1</v>
      </c>
      <c r="F40" s="1">
        <v>0</v>
      </c>
      <c r="G40" s="1">
        <v>0</v>
      </c>
      <c r="H40" s="1">
        <f t="shared" si="1"/>
        <v>780826.1</v>
      </c>
    </row>
    <row r="41" spans="1:8">
      <c r="A41" s="1">
        <v>3701</v>
      </c>
      <c r="C41" s="1">
        <v>1442340.8</v>
      </c>
      <c r="D41" s="1">
        <v>0</v>
      </c>
      <c r="E41" s="1">
        <f t="shared" si="0"/>
        <v>1442340.8</v>
      </c>
      <c r="F41" s="1">
        <v>0</v>
      </c>
      <c r="G41" s="1">
        <v>0</v>
      </c>
      <c r="H41" s="1">
        <f t="shared" si="1"/>
        <v>1442340.8</v>
      </c>
    </row>
    <row r="42" spans="1:8">
      <c r="A42" s="1">
        <v>3704</v>
      </c>
      <c r="C42" s="1">
        <v>1399196.43</v>
      </c>
      <c r="D42" s="1">
        <v>0</v>
      </c>
      <c r="E42" s="1">
        <f t="shared" si="0"/>
        <v>1399196.43</v>
      </c>
      <c r="F42" s="1">
        <v>0</v>
      </c>
      <c r="G42" s="1">
        <v>0</v>
      </c>
      <c r="H42" s="1">
        <f t="shared" si="1"/>
        <v>1399196.43</v>
      </c>
    </row>
    <row r="43" spans="1:8">
      <c r="A43" s="1">
        <v>4001</v>
      </c>
      <c r="C43" s="1">
        <v>623431.05000000005</v>
      </c>
      <c r="D43" s="1">
        <v>0</v>
      </c>
      <c r="E43" s="1">
        <f t="shared" si="0"/>
        <v>623431.05000000005</v>
      </c>
      <c r="F43" s="1">
        <v>0</v>
      </c>
      <c r="G43" s="1">
        <v>0</v>
      </c>
      <c r="H43" s="1">
        <f t="shared" si="1"/>
        <v>623431.05000000005</v>
      </c>
    </row>
    <row r="44" spans="1:8">
      <c r="A44" s="1">
        <v>4101</v>
      </c>
      <c r="C44" s="1">
        <v>949194.73</v>
      </c>
      <c r="D44" s="1">
        <v>0</v>
      </c>
      <c r="E44" s="1">
        <f t="shared" si="0"/>
        <v>949194.73</v>
      </c>
      <c r="F44" s="1">
        <v>0</v>
      </c>
      <c r="G44" s="1">
        <v>0</v>
      </c>
      <c r="H44" s="1">
        <f t="shared" si="1"/>
        <v>949194.73</v>
      </c>
    </row>
  </sheetData>
  <sheetProtection formatCells="0" formatColumns="0" formatRows="0" insertRows="0" deleteRows="0" autoFilter="0"/>
  <protectedRanges>
    <protectedRange sqref="C3:H3" name="Rango1_2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zoomScale="120" zoomScaleNormal="120" zoomScaleSheetLayoutView="100" workbookViewId="0">
      <selection activeCell="A15" sqref="A15"/>
    </sheetView>
  </sheetViews>
  <sheetFormatPr baseColWidth="10" defaultRowHeight="11.25"/>
  <cols>
    <col min="1" max="1" width="135.83203125" style="8" customWidth="1"/>
    <col min="2" max="16384" width="12" style="8"/>
  </cols>
  <sheetData>
    <row r="1" spans="1:1">
      <c r="A1" s="12" t="s">
        <v>22</v>
      </c>
    </row>
    <row r="2" spans="1:1">
      <c r="A2" s="11" t="s">
        <v>21</v>
      </c>
    </row>
    <row r="3" spans="1:1">
      <c r="A3" s="11" t="s">
        <v>20</v>
      </c>
    </row>
    <row r="4" spans="1:1">
      <c r="A4" s="11" t="s">
        <v>19</v>
      </c>
    </row>
    <row r="5" spans="1:1">
      <c r="A5" s="11" t="s">
        <v>18</v>
      </c>
    </row>
    <row r="6" spans="1:1" ht="22.5">
      <c r="A6" s="11" t="s">
        <v>17</v>
      </c>
    </row>
    <row r="7" spans="1:1" ht="33.75">
      <c r="A7" s="11" t="s">
        <v>16</v>
      </c>
    </row>
    <row r="8" spans="1:1" ht="22.5">
      <c r="A8" s="11" t="s">
        <v>15</v>
      </c>
    </row>
    <row r="9" spans="1:1">
      <c r="A9" s="11" t="s">
        <v>14</v>
      </c>
    </row>
    <row r="10" spans="1:1">
      <c r="A10" s="11"/>
    </row>
    <row r="11" spans="1:1">
      <c r="A11" s="10" t="s">
        <v>13</v>
      </c>
    </row>
    <row r="12" spans="1:1">
      <c r="A12" s="11" t="s">
        <v>12</v>
      </c>
    </row>
    <row r="13" spans="1:1">
      <c r="A13" s="11"/>
    </row>
    <row r="14" spans="1:1">
      <c r="A14" s="10" t="s">
        <v>11</v>
      </c>
    </row>
    <row r="15" spans="1:1" ht="39.950000000000003" customHeight="1">
      <c r="A15" s="9" t="s">
        <v>10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DEL EJERCICIO DEL PRESUPUESTO DE EGRESOS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CA_Ente_Público</vt:lpstr>
      <vt:lpstr>Instructivo_CA_Ente_Público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EZE</dc:creator>
  <cp:lastModifiedBy>EZE</cp:lastModifiedBy>
  <dcterms:created xsi:type="dcterms:W3CDTF">2018-11-04T21:55:26Z</dcterms:created>
  <dcterms:modified xsi:type="dcterms:W3CDTF">2018-11-04T22:00:24Z</dcterms:modified>
</cp:coreProperties>
</file>